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hol\OneDrive\Dokumente\WNW\Formulare\PM03\"/>
    </mc:Choice>
  </mc:AlternateContent>
  <xr:revisionPtr revIDLastSave="0" documentId="8_{290FD6D0-683A-41D3-94E4-273FA592D485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M03-i_2022" sheetId="1" r:id="rId1"/>
    <sheet name="Erkärungen und Hinweise" sheetId="2" r:id="rId2"/>
    <sheet name="Personalliste" sheetId="3" r:id="rId3"/>
  </sheets>
  <definedNames>
    <definedName name="_xlnm.Print_Area" localSheetId="1">'Erkärungen und Hinweise'!$A$1:$D$42</definedName>
    <definedName name="_xlnm.Print_Area" localSheetId="0">'PM03-i_2022'!$A$1:$D$113</definedName>
    <definedName name="_xlnm.Print_Titles" localSheetId="1">'Erkärungen und Hinweise'!$2:$2</definedName>
    <definedName name="_xlnm.Print_Titles" localSheetId="0">'PM03-i_2022'!$5:$5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3" l="1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D100" i="1"/>
  <c r="D91" i="1"/>
  <c r="D77" i="1"/>
  <c r="D66" i="1"/>
  <c r="D52" i="1"/>
  <c r="D47" i="1"/>
  <c r="D39" i="1"/>
  <c r="D33" i="1"/>
  <c r="D27" i="1"/>
  <c r="D15" i="1"/>
  <c r="P23" i="3" l="1"/>
  <c r="D19" i="1" s="1"/>
  <c r="D23" i="1" s="1"/>
  <c r="D56" i="1"/>
  <c r="D68" i="1" s="1"/>
</calcChain>
</file>

<file path=xl/sharedStrings.xml><?xml version="1.0" encoding="utf-8"?>
<sst xmlns="http://schemas.openxmlformats.org/spreadsheetml/2006/main" count="237" uniqueCount="232">
  <si>
    <t xml:space="preserve">PM03-i   Projekt Ausgaben- und Einnahmenplan </t>
  </si>
  <si>
    <t>Im Rahmen des Projektes von Weltnotwerk mit Förderung durch KZE: "Armut bekämpfen durch menschenwürdige Arbeit, Gerechtigkeit und Solidarität in Uganda, Tansania, Kenia, Madagaskar, Sri Lanka, Brasilien sowie ggf. Kamerun und Peru"</t>
  </si>
  <si>
    <t xml:space="preserve">Antragsteller: </t>
  </si>
  <si>
    <t>Projekt-Nr.</t>
  </si>
  <si>
    <t>Ausgaben / Einnahmen</t>
  </si>
  <si>
    <t>in Landeswährung</t>
  </si>
  <si>
    <t>Angabe der Währung</t>
  </si>
  <si>
    <t>1.</t>
  </si>
  <si>
    <t>Einmalige Ausgaben (Investitionen)</t>
  </si>
  <si>
    <r>
      <t>Anschaffungen (</t>
    </r>
    <r>
      <rPr>
        <i/>
        <u/>
        <sz val="9"/>
        <rFont val="Arial"/>
        <family val="2"/>
      </rPr>
      <t>über 410,00 EUR</t>
    </r>
    <r>
      <rPr>
        <i/>
        <sz val="9"/>
        <rFont val="Arial"/>
        <family val="2"/>
      </rPr>
      <t xml:space="preserve">)  - bitte detaillieren              </t>
    </r>
  </si>
  <si>
    <t>1.1</t>
  </si>
  <si>
    <t>Büroausstattung</t>
  </si>
  <si>
    <t>1.2</t>
  </si>
  <si>
    <t>Sonstige Investitionen (z. B. Kauf von Lizenzen, …)</t>
  </si>
  <si>
    <t>1.3</t>
  </si>
  <si>
    <t>Technische Ausrüstung (Laptop, Drucker, …)</t>
  </si>
  <si>
    <t>1.4</t>
  </si>
  <si>
    <t>Zwischensumme 1. Einmalige Ausgaben</t>
  </si>
  <si>
    <t>2.</t>
  </si>
  <si>
    <t>Personal</t>
  </si>
  <si>
    <t>Alle Mitarbeiter:innen mit Funktion &amp; Sozialleistungen</t>
  </si>
  <si>
    <t>2.1</t>
  </si>
  <si>
    <t>Projekt-Personal (siehe Personalliste)</t>
  </si>
  <si>
    <t>2.2</t>
  </si>
  <si>
    <r>
      <t xml:space="preserve">Honorarkräfte (Personal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Festanstellung, Honorare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Sozialabgaben pro Person)</t>
    </r>
  </si>
  <si>
    <t>2.3</t>
  </si>
  <si>
    <t>Ausgaben für Personalweiterbildung</t>
  </si>
  <si>
    <t>Zwischensumme 2. Personal</t>
  </si>
  <si>
    <t>3.</t>
  </si>
  <si>
    <t xml:space="preserve">Projektmaßnahmen </t>
  </si>
  <si>
    <t>nur laufende Ausgaben</t>
  </si>
  <si>
    <t>3.1</t>
  </si>
  <si>
    <t>Projektmaßnahmen Ziel 1 Sozioökonomisches Empowerment</t>
  </si>
  <si>
    <t xml:space="preserve">3.1.1  Beratung und Begleitung der Projekte und Initiativen </t>
  </si>
  <si>
    <t xml:space="preserve">3.1.2  Schulungen zu Maßnahmen zur Einkommensschaffung </t>
  </si>
  <si>
    <t xml:space="preserve">3.1.3  Süd-Süd-Austausch </t>
  </si>
  <si>
    <t>3.1.4</t>
  </si>
  <si>
    <t>3.2</t>
  </si>
  <si>
    <t>Projektmaßnahmen Ziel 2: Zivilgesellschaftliches Empowerment</t>
  </si>
  <si>
    <t xml:space="preserve">3.2.1  Verbandsinterne thematische Capacity Building Maßnahmen </t>
  </si>
  <si>
    <t xml:space="preserve">3.2.2  Öffentliche Veranstaltungen/Aktionen </t>
  </si>
  <si>
    <t xml:space="preserve">3.2.3  Internationale Treffen zum Süd-Süd-Austausch </t>
  </si>
  <si>
    <t xml:space="preserve">3.2.4  </t>
  </si>
  <si>
    <t>3.3</t>
  </si>
  <si>
    <t xml:space="preserve">Projektmaßnahmen Ziel 3: Partizipation und Wirkung </t>
  </si>
  <si>
    <t xml:space="preserve">3.3.1  Prozess Wirkungsorientierung </t>
  </si>
  <si>
    <t>3.3.2  Schulung Projektbegleitung (in Deutschland)</t>
  </si>
  <si>
    <t>3.3.3  Prozess Veränderungsprozesse</t>
  </si>
  <si>
    <t xml:space="preserve">3.3.4  Süd-Süd-Austausch zu Wirkungsorientierung </t>
  </si>
  <si>
    <t>3.3.5  Externe Beratung</t>
  </si>
  <si>
    <t>3.4</t>
  </si>
  <si>
    <t>Weitere Projektmaßnahmen (nicht direkt zuzuordnen zu 3.1 - 3.3)</t>
  </si>
  <si>
    <t>A</t>
  </si>
  <si>
    <t>B</t>
  </si>
  <si>
    <t>C</t>
  </si>
  <si>
    <t>3.5</t>
  </si>
  <si>
    <t>Generelle Kosten der Projektarbeit</t>
  </si>
  <si>
    <t>3.5.1  Reisekosten für Personal</t>
  </si>
  <si>
    <t>3.5.2  Ausgaben zur Wirkungserfassung</t>
  </si>
  <si>
    <t xml:space="preserve">Zwischensumme 3. Projektmaßnahmen </t>
  </si>
  <si>
    <t>4.</t>
  </si>
  <si>
    <t>Projektverwaltung</t>
  </si>
  <si>
    <t>4.1</t>
  </si>
  <si>
    <t>Buchprüfung</t>
  </si>
  <si>
    <t>4.2</t>
  </si>
  <si>
    <t>Raumkosten: Miete, Energie, Unterhalt Gebäude</t>
  </si>
  <si>
    <t>4.3</t>
  </si>
  <si>
    <t>Kommunikation: Telefon, Internet etc.</t>
  </si>
  <si>
    <t>4.4</t>
  </si>
  <si>
    <t>Mobilität: Fahrzeugunterhalt, Betriebskosten für Fahrzeuge</t>
  </si>
  <si>
    <t>4.5</t>
  </si>
  <si>
    <t>Verbrauchsmaterial für Betrieb, Verwaltung, Logistik etc.</t>
  </si>
  <si>
    <t>4.6</t>
  </si>
  <si>
    <t>Zwischensumme 4. Projektverwaltung</t>
  </si>
  <si>
    <t>Gesamt projektbezogene Ausgaben</t>
  </si>
  <si>
    <t>5.</t>
  </si>
  <si>
    <t>Einnahmen (projektbezogen)</t>
  </si>
  <si>
    <t>5.1</t>
  </si>
  <si>
    <r>
      <t xml:space="preserve">Zuwendungen von Dritter Seite </t>
    </r>
    <r>
      <rPr>
        <sz val="10"/>
        <color rgb="FFFF0000"/>
        <rFont val="Arial"/>
        <family val="2"/>
      </rPr>
      <t>*1</t>
    </r>
  </si>
  <si>
    <t>5.2</t>
  </si>
  <si>
    <r>
      <t xml:space="preserve">Eigenleistungen </t>
    </r>
    <r>
      <rPr>
        <sz val="10"/>
        <color rgb="FFFF0000"/>
        <rFont val="Arial"/>
        <family val="2"/>
      </rPr>
      <t>*2</t>
    </r>
  </si>
  <si>
    <t>5.3</t>
  </si>
  <si>
    <r>
      <t xml:space="preserve">Zuwendungen durch das Weltnotwerk </t>
    </r>
    <r>
      <rPr>
        <sz val="10"/>
        <color rgb="FFFF0000"/>
        <rFont val="Arial"/>
        <family val="2"/>
      </rPr>
      <t>*3</t>
    </r>
  </si>
  <si>
    <t>5.4</t>
  </si>
  <si>
    <t>weitere (benennen)</t>
  </si>
  <si>
    <t>5.5</t>
  </si>
  <si>
    <t>Gesamt projektbezogene Einnahmen</t>
  </si>
  <si>
    <t>6.</t>
  </si>
  <si>
    <t>Ausgaben Verbandsaktivitäten</t>
  </si>
  <si>
    <t>nicht förderungsfähig durch externen Zuschussgeber von Weltnotwerk, deshalb extra ausweisen</t>
  </si>
  <si>
    <t>6.1</t>
  </si>
  <si>
    <t>Generalversammlung/ Mitgliederversammlung</t>
  </si>
  <si>
    <t>6.2</t>
  </si>
  <si>
    <t>Diözesanversammlung</t>
  </si>
  <si>
    <t>6.3</t>
  </si>
  <si>
    <t>Exekutivorgan /Leitung</t>
  </si>
  <si>
    <t>6.4</t>
  </si>
  <si>
    <t>Reisen ohne Projektbezug</t>
  </si>
  <si>
    <t>6.5</t>
  </si>
  <si>
    <t>Mitgliederverwaltung</t>
  </si>
  <si>
    <t>6.6</t>
  </si>
  <si>
    <t>Maßnahmen zu anderen Projekten</t>
  </si>
  <si>
    <t>6.7</t>
  </si>
  <si>
    <t>religiöse Aktivitäten; retreats</t>
  </si>
  <si>
    <t>6.8</t>
  </si>
  <si>
    <t>Summe 6 Verbandsaktivitäten</t>
  </si>
  <si>
    <t>7.</t>
  </si>
  <si>
    <t>Einnahmen (ohne Projekteinnahmen)</t>
  </si>
  <si>
    <t>7.1</t>
  </si>
  <si>
    <t>Mitgliedsbeiträge</t>
  </si>
  <si>
    <t>7.2</t>
  </si>
  <si>
    <t>sonstige verbandsinterne Einnahmen</t>
  </si>
  <si>
    <t>7.3</t>
  </si>
  <si>
    <r>
      <t xml:space="preserve">andere Finanzgeber für weitere Projekte </t>
    </r>
    <r>
      <rPr>
        <sz val="10"/>
        <color rgb="FFFF0000"/>
        <rFont val="Arial"/>
        <family val="2"/>
      </rPr>
      <t>*4</t>
    </r>
  </si>
  <si>
    <t>7.4</t>
  </si>
  <si>
    <t>Zuwendungen durch das Weltnotwerk</t>
  </si>
  <si>
    <t>7.5</t>
  </si>
  <si>
    <t>Zuschüsse zu anderen Projekten</t>
  </si>
  <si>
    <t>7.6</t>
  </si>
  <si>
    <t>Summe 7. Einnahmen (außerhalb Projekt)</t>
  </si>
  <si>
    <t>*1</t>
  </si>
  <si>
    <t>Zuwendung von dritter Seite:</t>
  </si>
  <si>
    <r>
      <t>Bitte beziffern Sie monetäre Beiträge anderer nicht-staatlicher oder staatlicher Organisationen (</t>
    </r>
    <r>
      <rPr>
        <i/>
        <sz val="10"/>
        <color indexed="10"/>
        <rFont val="Arial"/>
        <family val="2"/>
      </rPr>
      <t>bitte einzeln benennen !</t>
    </r>
    <r>
      <rPr>
        <sz val="10"/>
        <color indexed="10"/>
        <rFont val="Arial"/>
        <family val="2"/>
      </rPr>
      <t xml:space="preserve">), die zur Finanzierung des Projektes fest vereinbart worden sind. </t>
    </r>
  </si>
  <si>
    <t>*2</t>
  </si>
  <si>
    <t>Eigenleistung:</t>
  </si>
  <si>
    <r>
      <t xml:space="preserve">Bitte beziffern Sie die Eigenleistung, die Sie </t>
    </r>
    <r>
      <rPr>
        <i/>
        <sz val="10"/>
        <color indexed="10"/>
        <rFont val="Arial"/>
        <family val="2"/>
      </rPr>
      <t>ausschließlich monetär (d. h. in bar)</t>
    </r>
    <r>
      <rPr>
        <sz val="10"/>
        <color indexed="10"/>
        <rFont val="Arial"/>
        <family val="2"/>
      </rPr>
      <t xml:space="preserve"> zu der Finanzierung des Projektes beitragen werden. Diese Mittel müssen über Ihre Buchhaltung erfasst werden können.</t>
    </r>
  </si>
  <si>
    <t>Arbeitsleistungen oder sonstige Dienstleistungen (wie z. B. Bereitstellung von Räumen, Gebäuden oder Einrichtungen) können nicht anerkannt werden. Sollten Sie nicht-monetäre Eigenleistungen vorsehen, beschreiben Sie diese bitte separat.</t>
  </si>
  <si>
    <t>*3</t>
  </si>
  <si>
    <t>Zuschuss Weltnotwerk  :</t>
  </si>
  <si>
    <t xml:space="preserve">Der Anteil der KZE wird in einer Gesamtdarstellung ausgewiesen. Den Projekten gegenüber tritt das Weltnotwerk als Zuschussgeber auf. </t>
  </si>
  <si>
    <t>*4</t>
  </si>
  <si>
    <t>Weitere Finanzgeber:</t>
  </si>
  <si>
    <t>Gibt es weitere geförderte Projekte durch ausländische Finanzgeber? (Bitte Projekte und Finanzvolumen auflisten)</t>
  </si>
  <si>
    <t>Struktur und Regeln Ausgaben- &amp; Einnahmenplan</t>
  </si>
  <si>
    <t>Ausgabengruppe</t>
  </si>
  <si>
    <t>Mögliche Ausgabenarten</t>
  </si>
  <si>
    <t>Förderfähig</t>
  </si>
  <si>
    <t>Nicht förderfähig / besondere Regeln</t>
  </si>
  <si>
    <t xml:space="preserve">Alle Anschaffung des Projektträgers (in Abgrenzung zur Projektmaßnahme!) ab einem Wert von 410 € (netto ohne MWST) sind hier zu aufzulisten. Dazu müssen immer 3 Angebote vorliegen und beim Projektträger dokumentiert werden. </t>
  </si>
  <si>
    <t>Technisches Equipment</t>
  </si>
  <si>
    <t>Softwarelizenzen</t>
  </si>
  <si>
    <t>außerdem bei Softwarelizenzen</t>
  </si>
  <si>
    <t>Erstmalige Anschaffung von Lizenzen</t>
  </si>
  <si>
    <t>Jährliche Nutzungsgebühr/ Updates -&gt; unter "Projektverwaltung" erfassen</t>
  </si>
  <si>
    <t>Gehälter</t>
  </si>
  <si>
    <t xml:space="preserve">Angabe mit Funktion </t>
  </si>
  <si>
    <t xml:space="preserve">Bonuszahlungen/ Zulagen/ Übernahme von Zuschüssen zu privaten Miet-, Kommunikations- oder/ Transportkosten, u.ä. </t>
  </si>
  <si>
    <t>Anzahl MA und Arbeitszeitumfang (Vollzeit/Teilzeit)</t>
  </si>
  <si>
    <t>Zusatzversicherungen (in Ausnahmen einzeln genehmigungspflichtig)</t>
  </si>
  <si>
    <t>Gehalt inkl. der gesetzlich vorgeschriebenen Sozialleistungen</t>
  </si>
  <si>
    <t>14./15. Monatsgehalt 
(falls gesetzl. vorgeschrieben, dann genehmigungspflichtig)</t>
  </si>
  <si>
    <t>13. Monatsgehalt grundsätzlich förderfähig;  genehmigungspflichtig)</t>
  </si>
  <si>
    <t>Abfindungen nach Vertragsende 
(falls gesetzl. vorgeschrieben, dann genehmigungspflichtig)</t>
  </si>
  <si>
    <t>Sozialabgaben</t>
  </si>
  <si>
    <t>Sozialabgaben, die nach Landesgesetz vorgeschrieben sind</t>
  </si>
  <si>
    <t>Das Ansparen auf Organisations-eigenem Konto (Bildung von Rückstellungen)</t>
  </si>
  <si>
    <t xml:space="preserve">Freiwillige Sozialleistungen sind genehmigungspflichtig durch das Weltnotwerk </t>
  </si>
  <si>
    <t>Personalfortbildung</t>
  </si>
  <si>
    <t>Fach- und arbeitsbezogene Fortbildungen sowie Team (Supervisionen)</t>
  </si>
  <si>
    <t>Durchführung von Einkehrtagen (Retreats); Wallfahrten u. ä. nicht förderfähig.</t>
  </si>
  <si>
    <t>Honorare</t>
  </si>
  <si>
    <t xml:space="preserve">Es sind sämtliche Honorare aufzuführen - auch für Trainer, Moderatoren, etc., wenn eine Person unter Vertrag steht. </t>
  </si>
  <si>
    <t>"Dienstleistungsverträge" mit Firmen -&gt; unter "Projektverwaltung" budgetieren</t>
  </si>
  <si>
    <r>
      <t>Achtung:</t>
    </r>
    <r>
      <rPr>
        <sz val="12"/>
        <color rgb="FF000000"/>
        <rFont val="Calibri"/>
        <family val="2"/>
      </rPr>
      <t xml:space="preserve"> Für Honoraraufträge wie für Dienstleistungsverträge &gt; 410,- € Auftragswert müssen mind. 3 Angebote eingeholt und beim Projektträger dokumentiert werden (Vergabevermerk)</t>
    </r>
  </si>
  <si>
    <t>Keine Honorarzahlungen an weisungsgebundene Mitarbeiter</t>
  </si>
  <si>
    <t>Finanzierung von staatlichen Angestellten nicht förderfähig (Honorare etc.)</t>
  </si>
  <si>
    <t>Projektmaßnahmen</t>
  </si>
  <si>
    <t xml:space="preserve">Die geplanten Kosten für Projektaktivitäten den im Plan unter  3 aufgeführten Typen zuordnen, soweit es möglich ist. Ansonsten bitte separat aufführen. Oder falls nicht zutreffend mit 0,00 Kosten angeben. </t>
  </si>
  <si>
    <t>Interne Treffen</t>
  </si>
  <si>
    <t>Verpflegung/ Verköstigung bei internen Arbeitstreffen nicht förderfähig)</t>
  </si>
  <si>
    <t>Reisekosten Personal</t>
  </si>
  <si>
    <t>Reisekosten im Rahmen von Projektaktivitäten inkl. Transportkosten, Spesen, Übernachtungskosten</t>
  </si>
  <si>
    <t>Offizielle Regularien des Projektträgers berücksichtigen/ vergleichen</t>
  </si>
  <si>
    <t>Spar- und Kreditaktivitäten</t>
  </si>
  <si>
    <t>Beratung und Schulungen zum Management von Spar- und Kreditfonds</t>
  </si>
  <si>
    <t>Finanzielle Zuschüsse zum Aufbau von Spar- und Kreditfonds nicht förderfähig.</t>
  </si>
  <si>
    <t>Starthilfen/ Grants an Zielgruppen</t>
  </si>
  <si>
    <t>Förderung nur in Form der einmaligen Vergabe von Materialien, Sachmitteln</t>
  </si>
  <si>
    <t>Keine Barmittelvergaben/ monetären Starthilfen/ Grants an Zielgruppen ohne belegte zweckentsprechende Mittelverwendung</t>
  </si>
  <si>
    <t>Keine Förderung von (Sach-)Mitteln, die von der Zielgruppe an Projektträger zurückgegeben werden müssen/ revolvieren.</t>
  </si>
  <si>
    <t>Interne Evaluierungen</t>
  </si>
  <si>
    <t>Interne Zwischenevaluierung/ Endevaluierung (auch wenn sie von externer Person moderiert wird)</t>
  </si>
  <si>
    <t>Boardmeetings, Gremienarbeit</t>
  </si>
  <si>
    <t>Ausgaben für Gremienarbeit sind nicht förderfähig, z.B. Sitzungsgelder, Aufwandsentschädigungen, Verpflegungs-, Transport-, Unterbringungskosten, etc. 
--&gt; Verbot der institutionellen Förderung</t>
  </si>
  <si>
    <t>Verwaltungskostenpauschalen</t>
  </si>
  <si>
    <t xml:space="preserve">nicht förderfähig, Nachweis über Gesamtausgaben und tatsächliche (anteilige) Förderung notwendig </t>
  </si>
  <si>
    <t xml:space="preserve">Fahrzeugunterhalt, Benzinkosten </t>
  </si>
  <si>
    <t>Werden gefördert.
Finanzierung von km-Pauschalen nur für private Fahrzeuge möglich.</t>
  </si>
  <si>
    <t>Keine Finanzierung von km-Pauschalen für Projektträger-Fahrzeuge, nur tatsächliche Kosten</t>
  </si>
  <si>
    <t>Keine Anrechnung von pauschalen Gebühren für die Nutzung von Fahrzeugen</t>
  </si>
  <si>
    <t>Miete</t>
  </si>
  <si>
    <t>wird gefördert</t>
  </si>
  <si>
    <t xml:space="preserve">Keine Anrechnung von "kalkulatorischer Miete" für die Nutzung von eigenen Räumlichkeiten </t>
  </si>
  <si>
    <t>Rechtsberatung</t>
  </si>
  <si>
    <t>nur projektspezifisch</t>
  </si>
  <si>
    <t xml:space="preserve">Nicht institutionell (z.B. zu Registrierungs-/ allgemeinen Steuerfragen, etc.) </t>
  </si>
  <si>
    <t>Gästebewirtung</t>
  </si>
  <si>
    <t>Nur förderfähig bei projektbezogenen Besprechungen mit Externen.
ABER: braucht Einzelnachweis (TN-Liste)</t>
  </si>
  <si>
    <t>Computerunterhalt, Internetkosten</t>
  </si>
  <si>
    <t xml:space="preserve">jährliche Gebühren für Lizenznutzung; Updates </t>
  </si>
  <si>
    <t>Lizenzanschaffung (&gt; 410 €) -&gt; unter "Einmaligen Ausgaben"</t>
  </si>
  <si>
    <t>Bürobedarf</t>
  </si>
  <si>
    <t>laufende Betriebskosten</t>
  </si>
  <si>
    <t xml:space="preserve">Anschaffung Büroequipment (&gt; 410 €) --&gt; unter "Einmalige Ausgaben" </t>
  </si>
  <si>
    <t>Versicherungen</t>
  </si>
  <si>
    <t xml:space="preserve">Versicherung mit Projektbezug (z.B. für Projektfahrzeug, etc.) </t>
  </si>
  <si>
    <t>keine Förderung von "institutionellen" Versicherungsleistungen (z.B. Vereinshaftpflicht)</t>
  </si>
  <si>
    <t>Institutionelle Buchprüfung</t>
  </si>
  <si>
    <t xml:space="preserve">Nur für das Projekt wird eine Buchprüfung finanziert. </t>
  </si>
  <si>
    <t>Sonstiges</t>
  </si>
  <si>
    <t xml:space="preserve">Anschaffung/ Verteilung von Bibeln, Durchführung von kirchlichen Einkehrtagen; Wallfahrten u. ä. (--&gt; Verbot der Verkündigung) </t>
  </si>
  <si>
    <t>Geschenke für Familienanlässe von Mitarbeitenden (Hochzeiten, Geburt, etc.); Weihnachtskarten</t>
  </si>
  <si>
    <t>Evaluierung</t>
  </si>
  <si>
    <t xml:space="preserve">Externe Evaluierung nur nach vorheriger Einzelgenehmigung durch Weltnotwerk  </t>
  </si>
  <si>
    <t>Hier werden nur Kosten angegeben, die dem Projektträger entstehen</t>
  </si>
  <si>
    <t>Pro Person (= Personalstelle) ist eine Zeile auszufüllen</t>
  </si>
  <si>
    <t>Nr.</t>
  </si>
  <si>
    <t>Funktion</t>
  </si>
  <si>
    <t>Teilzeit</t>
  </si>
  <si>
    <t>Vollzeit</t>
  </si>
  <si>
    <t>Hauptaufgaben (Stichworte)</t>
  </si>
  <si>
    <t>Gibt es einen Arbeits-vertrag?</t>
  </si>
  <si>
    <t>Vertragsanfang + -ende</t>
  </si>
  <si>
    <t>Gibt es einen Stellen-beschreibung?</t>
  </si>
  <si>
    <t>Gehalt/Monat</t>
  </si>
  <si>
    <t>weitere Gehalts-bestandteile</t>
  </si>
  <si>
    <t>Jahresgehalt</t>
  </si>
  <si>
    <t>Sozial-leistungen (Art)</t>
  </si>
  <si>
    <t>Sozialleistungen (Kosten pro Jahr)</t>
  </si>
  <si>
    <t>Weitere Aufwendungen (Art)</t>
  </si>
  <si>
    <t>Weitere Aufwendungen (Kosten)</t>
  </si>
  <si>
    <t>Gesamtkosten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</si>
</sst>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theme="3" tint="-0.249977111117893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i/>
      <sz val="9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u/>
      <sz val="12"/>
      <color rgb="FF000000"/>
      <name val="Calibri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/>
    <xf numFmtId="4" fontId="3" fillId="0" borderId="0" xfId="1" applyNumberFormat="1" applyFont="1" applyBorder="1"/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/>
    <xf numFmtId="0" fontId="3" fillId="0" borderId="0" xfId="0" applyFont="1" applyAlignment="1">
      <alignment horizontal="right" vertical="top"/>
    </xf>
    <xf numFmtId="4" fontId="5" fillId="0" borderId="0" xfId="1" applyNumberFormat="1" applyFont="1" applyBorder="1" applyAlignment="1">
      <alignment horizontal="right"/>
    </xf>
    <xf numFmtId="49" fontId="6" fillId="0" borderId="0" xfId="0" applyNumberFormat="1" applyFont="1"/>
    <xf numFmtId="4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/>
    </xf>
    <xf numFmtId="49" fontId="3" fillId="0" borderId="0" xfId="0" quotePrefix="1" applyNumberFormat="1" applyFont="1" applyAlignment="1">
      <alignment horizontal="left" vertical="top"/>
    </xf>
    <xf numFmtId="49" fontId="7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quotePrefix="1" applyNumberFormat="1" applyFont="1" applyAlignment="1">
      <alignment horizontal="left" vertical="top" wrapText="1"/>
    </xf>
    <xf numFmtId="49" fontId="3" fillId="0" borderId="0" xfId="0" quotePrefix="1" applyNumberFormat="1" applyFont="1" applyAlignment="1">
      <alignment horizontal="left"/>
    </xf>
    <xf numFmtId="49" fontId="9" fillId="0" borderId="0" xfId="0" applyNumberFormat="1" applyFont="1"/>
    <xf numFmtId="49" fontId="10" fillId="0" borderId="0" xfId="0" applyNumberFormat="1" applyFont="1" applyAlignment="1">
      <alignment horizontal="right"/>
    </xf>
    <xf numFmtId="4" fontId="11" fillId="0" borderId="0" xfId="1" applyNumberFormat="1" applyFont="1" applyBorder="1" applyAlignment="1">
      <alignment horizontal="right" vertical="center"/>
    </xf>
    <xf numFmtId="49" fontId="12" fillId="0" borderId="0" xfId="0" applyNumberFormat="1" applyFont="1"/>
    <xf numFmtId="49" fontId="3" fillId="0" borderId="0" xfId="0" quotePrefix="1" applyNumberFormat="1" applyFont="1" applyAlignment="1">
      <alignment horizontal="right" vertical="top"/>
    </xf>
    <xf numFmtId="49" fontId="3" fillId="0" borderId="0" xfId="0" quotePrefix="1" applyNumberFormat="1" applyFont="1" applyAlignment="1">
      <alignment vertical="top" wrapText="1"/>
    </xf>
    <xf numFmtId="4" fontId="3" fillId="0" borderId="0" xfId="1" applyNumberFormat="1" applyFont="1" applyBorder="1" applyAlignment="1">
      <alignment horizontal="right" vertical="top"/>
    </xf>
    <xf numFmtId="49" fontId="7" fillId="0" borderId="0" xfId="0" applyNumberFormat="1" applyFont="1"/>
    <xf numFmtId="49" fontId="9" fillId="0" borderId="0" xfId="0" applyNumberFormat="1" applyFont="1" applyAlignment="1">
      <alignment horizontal="right"/>
    </xf>
    <xf numFmtId="49" fontId="3" fillId="0" borderId="0" xfId="0" applyNumberFormat="1" applyFont="1" applyAlignment="1">
      <alignment vertical="center" wrapText="1"/>
    </xf>
    <xf numFmtId="49" fontId="3" fillId="0" borderId="0" xfId="0" quotePrefix="1" applyNumberFormat="1" applyFont="1" applyAlignment="1">
      <alignment horizontal="right" vertical="center"/>
    </xf>
    <xf numFmtId="49" fontId="9" fillId="0" borderId="0" xfId="0" quotePrefix="1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3" fillId="0" borderId="0" xfId="0" applyNumberFormat="1" applyFont="1"/>
    <xf numFmtId="4" fontId="12" fillId="0" borderId="0" xfId="1" applyNumberFormat="1" applyFont="1" applyBorder="1" applyAlignment="1">
      <alignment horizontal="right" vertical="center"/>
    </xf>
    <xf numFmtId="165" fontId="3" fillId="0" borderId="0" xfId="1" applyNumberFormat="1" applyFont="1"/>
    <xf numFmtId="49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13" fillId="0" borderId="0" xfId="0" quotePrefix="1" applyNumberFormat="1" applyFont="1" applyAlignment="1">
      <alignment horizontal="left" vertical="top"/>
    </xf>
    <xf numFmtId="49" fontId="3" fillId="0" borderId="0" xfId="0" quotePrefix="1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49" fontId="6" fillId="0" borderId="0" xfId="0" quotePrefix="1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" fontId="10" fillId="0" borderId="0" xfId="1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right"/>
    </xf>
    <xf numFmtId="4" fontId="11" fillId="0" borderId="0" xfId="1" applyNumberFormat="1" applyFont="1" applyBorder="1"/>
    <xf numFmtId="49" fontId="6" fillId="0" borderId="0" xfId="0" applyNumberFormat="1" applyFont="1" applyAlignment="1">
      <alignment horizontal="left" vertical="top"/>
    </xf>
    <xf numFmtId="49" fontId="3" fillId="2" borderId="0" xfId="0" applyNumberFormat="1" applyFont="1" applyFill="1" applyAlignment="1">
      <alignment horizontal="right"/>
    </xf>
    <xf numFmtId="49" fontId="3" fillId="2" borderId="0" xfId="0" applyNumberFormat="1" applyFont="1" applyFill="1"/>
    <xf numFmtId="49" fontId="6" fillId="2" borderId="0" xfId="0" applyNumberFormat="1" applyFont="1" applyFill="1" applyAlignment="1">
      <alignment horizontal="right"/>
    </xf>
    <xf numFmtId="4" fontId="10" fillId="2" borderId="0" xfId="1" applyNumberFormat="1" applyFont="1" applyFill="1" applyBorder="1" applyAlignment="1">
      <alignment horizontal="right" vertical="center"/>
    </xf>
    <xf numFmtId="49" fontId="16" fillId="0" borderId="0" xfId="0" applyNumberFormat="1" applyFont="1" applyAlignment="1">
      <alignment horizontal="left" vertical="top"/>
    </xf>
    <xf numFmtId="49" fontId="16" fillId="0" borderId="0" xfId="0" applyNumberFormat="1" applyFont="1"/>
    <xf numFmtId="49" fontId="17" fillId="0" borderId="0" xfId="0" applyNumberFormat="1" applyFont="1"/>
    <xf numFmtId="49" fontId="18" fillId="0" borderId="0" xfId="0" applyNumberFormat="1" applyFont="1" applyAlignment="1">
      <alignment horizontal="right"/>
    </xf>
    <xf numFmtId="49" fontId="19" fillId="0" borderId="0" xfId="0" applyNumberFormat="1" applyFont="1"/>
    <xf numFmtId="49" fontId="15" fillId="0" borderId="0" xfId="0" applyNumberFormat="1" applyFont="1"/>
    <xf numFmtId="49" fontId="18" fillId="0" borderId="0" xfId="0" quotePrefix="1" applyNumberFormat="1" applyFont="1" applyAlignment="1">
      <alignment horizontal="right"/>
    </xf>
    <xf numFmtId="4" fontId="3" fillId="0" borderId="0" xfId="1" applyNumberFormat="1" applyFont="1" applyFill="1" applyBorder="1"/>
    <xf numFmtId="49" fontId="15" fillId="0" borderId="0" xfId="0" applyNumberFormat="1" applyFont="1" applyAlignment="1">
      <alignment horizontal="left" wrapText="1"/>
    </xf>
    <xf numFmtId="0" fontId="0" fillId="0" borderId="0" xfId="0" applyAlignment="1">
      <alignment vertical="top"/>
    </xf>
    <xf numFmtId="0" fontId="23" fillId="3" borderId="1" xfId="0" applyFont="1" applyFill="1" applyBorder="1" applyAlignment="1">
      <alignment horizontal="left" vertical="top" wrapText="1"/>
    </xf>
    <xf numFmtId="0" fontId="23" fillId="3" borderId="2" xfId="0" applyFont="1" applyFill="1" applyBorder="1" applyAlignment="1">
      <alignment horizontal="left" vertical="top" wrapText="1"/>
    </xf>
    <xf numFmtId="0" fontId="24" fillId="3" borderId="2" xfId="0" applyFont="1" applyFill="1" applyBorder="1" applyAlignment="1">
      <alignment horizontal="left" vertical="top" wrapText="1"/>
    </xf>
    <xf numFmtId="0" fontId="23" fillId="4" borderId="3" xfId="0" applyFont="1" applyFill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8" xfId="0" applyFont="1" applyBorder="1" applyAlignment="1">
      <alignment vertical="top"/>
    </xf>
    <xf numFmtId="0" fontId="25" fillId="0" borderId="10" xfId="0" applyFont="1" applyBorder="1" applyAlignment="1">
      <alignment horizontal="right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vertical="top" wrapText="1"/>
    </xf>
    <xf numFmtId="0" fontId="26" fillId="5" borderId="0" xfId="0" applyFont="1" applyFill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6" fillId="0" borderId="8" xfId="0" applyFont="1" applyBorder="1" applyAlignment="1">
      <alignment vertical="top" wrapText="1"/>
    </xf>
    <xf numFmtId="0" fontId="25" fillId="0" borderId="9" xfId="0" applyFont="1" applyBorder="1" applyAlignment="1">
      <alignment vertical="top" wrapText="1"/>
    </xf>
    <xf numFmtId="0" fontId="25" fillId="0" borderId="8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25" fillId="0" borderId="9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5" borderId="0" xfId="0" applyFont="1" applyFill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28" fillId="0" borderId="0" xfId="0" applyFont="1"/>
    <xf numFmtId="0" fontId="3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8" xfId="0" applyFont="1" applyBorder="1"/>
    <xf numFmtId="0" fontId="0" fillId="0" borderId="8" xfId="0" applyBorder="1"/>
    <xf numFmtId="49" fontId="15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center" vertical="top" wrapText="1"/>
    </xf>
    <xf numFmtId="0" fontId="26" fillId="0" borderId="9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113"/>
  <sheetViews>
    <sheetView topLeftCell="A75" zoomScaleNormal="100" zoomScaleSheetLayoutView="40" workbookViewId="0">
      <selection activeCell="B94" sqref="B94"/>
    </sheetView>
  </sheetViews>
  <sheetFormatPr baseColWidth="10" defaultColWidth="11.44140625" defaultRowHeight="13.2" x14ac:dyDescent="0.25"/>
  <cols>
    <col min="1" max="1" width="3.6640625" style="2" bestFit="1" customWidth="1"/>
    <col min="2" max="2" width="5.109375" style="2" customWidth="1"/>
    <col min="3" max="3" width="59.109375" style="3" customWidth="1"/>
    <col min="4" max="4" width="15.33203125" style="4" customWidth="1"/>
    <col min="5" max="5" width="5.33203125" style="5" customWidth="1"/>
    <col min="6" max="11" width="11.44140625" style="5"/>
    <col min="12" max="12" width="7.33203125" style="5" bestFit="1" customWidth="1"/>
    <col min="13" max="13" width="47.44140625" style="5" customWidth="1"/>
    <col min="14" max="16384" width="11.44140625" style="5"/>
  </cols>
  <sheetData>
    <row r="1" spans="1:4" ht="17.399999999999999" x14ac:dyDescent="0.3">
      <c r="A1" s="1" t="s">
        <v>0</v>
      </c>
    </row>
    <row r="2" spans="1:4" ht="38.1" customHeight="1" x14ac:dyDescent="0.25">
      <c r="A2" s="104" t="s">
        <v>1</v>
      </c>
      <c r="B2" s="104"/>
      <c r="C2" s="104"/>
      <c r="D2" s="104"/>
    </row>
    <row r="3" spans="1:4" ht="15.6" x14ac:dyDescent="0.25">
      <c r="A3" s="6" t="s">
        <v>2</v>
      </c>
      <c r="B3" s="7"/>
      <c r="C3" s="8"/>
      <c r="D3" s="9"/>
    </row>
    <row r="4" spans="1:4" ht="13.8" x14ac:dyDescent="0.25">
      <c r="A4" s="5"/>
      <c r="B4" s="10"/>
      <c r="C4" s="11" t="s">
        <v>3</v>
      </c>
      <c r="D4" s="12"/>
    </row>
    <row r="5" spans="1:4" ht="17.399999999999999" x14ac:dyDescent="0.3">
      <c r="B5" s="1" t="s">
        <v>4</v>
      </c>
      <c r="C5" s="13"/>
      <c r="D5" s="14" t="s">
        <v>5</v>
      </c>
    </row>
    <row r="6" spans="1:4" x14ac:dyDescent="0.25">
      <c r="C6" s="2" t="s">
        <v>6</v>
      </c>
    </row>
    <row r="7" spans="1:4" x14ac:dyDescent="0.25">
      <c r="D7" s="15"/>
    </row>
    <row r="8" spans="1:4" ht="15.9" customHeight="1" x14ac:dyDescent="0.3">
      <c r="A8" s="16" t="s">
        <v>7</v>
      </c>
      <c r="B8" s="13" t="s">
        <v>8</v>
      </c>
      <c r="D8" s="15"/>
    </row>
    <row r="9" spans="1:4" ht="12.75" customHeight="1" x14ac:dyDescent="0.25">
      <c r="A9" s="17"/>
      <c r="B9" s="3"/>
      <c r="C9" s="18" t="s">
        <v>9</v>
      </c>
    </row>
    <row r="10" spans="1:4" ht="12.75" customHeight="1" x14ac:dyDescent="0.25">
      <c r="A10" s="17"/>
      <c r="B10" s="19" t="s">
        <v>10</v>
      </c>
      <c r="C10" s="20" t="s">
        <v>11</v>
      </c>
      <c r="D10" s="15">
        <v>0</v>
      </c>
    </row>
    <row r="11" spans="1:4" ht="12.75" customHeight="1" x14ac:dyDescent="0.25">
      <c r="A11" s="17"/>
      <c r="B11" s="19" t="s">
        <v>12</v>
      </c>
      <c r="C11" s="20" t="s">
        <v>13</v>
      </c>
      <c r="D11" s="15">
        <v>0</v>
      </c>
    </row>
    <row r="12" spans="1:4" ht="12.75" customHeight="1" x14ac:dyDescent="0.25">
      <c r="A12" s="17"/>
      <c r="B12" s="19" t="s">
        <v>14</v>
      </c>
      <c r="C12" s="21" t="s">
        <v>15</v>
      </c>
      <c r="D12" s="15">
        <v>0</v>
      </c>
    </row>
    <row r="13" spans="1:4" ht="12.75" customHeight="1" x14ac:dyDescent="0.25">
      <c r="A13" s="17"/>
      <c r="B13" s="19" t="s">
        <v>16</v>
      </c>
      <c r="C13" s="21"/>
      <c r="D13" s="15">
        <v>0</v>
      </c>
    </row>
    <row r="14" spans="1:4" ht="12.75" customHeight="1" x14ac:dyDescent="0.25">
      <c r="A14" s="17"/>
      <c r="B14" s="22"/>
      <c r="C14" s="21"/>
      <c r="D14" s="15"/>
    </row>
    <row r="15" spans="1:4" ht="13.8" x14ac:dyDescent="0.25">
      <c r="A15" s="23"/>
      <c r="B15" s="24"/>
      <c r="C15" s="25" t="s">
        <v>17</v>
      </c>
      <c r="D15" s="26">
        <f>SUM(D10:D14)</f>
        <v>0</v>
      </c>
    </row>
    <row r="16" spans="1:4" ht="13.8" x14ac:dyDescent="0.25">
      <c r="A16" s="23"/>
      <c r="B16" s="23"/>
      <c r="C16" s="24"/>
      <c r="D16" s="15"/>
    </row>
    <row r="17" spans="1:18" ht="15.9" customHeight="1" x14ac:dyDescent="0.3">
      <c r="A17" s="16" t="s">
        <v>18</v>
      </c>
      <c r="B17" s="13" t="s">
        <v>19</v>
      </c>
      <c r="C17" s="24"/>
      <c r="D17" s="15"/>
    </row>
    <row r="18" spans="1:18" x14ac:dyDescent="0.25">
      <c r="A18" s="3"/>
      <c r="C18" s="27" t="s">
        <v>20</v>
      </c>
      <c r="D18" s="15"/>
    </row>
    <row r="19" spans="1:18" x14ac:dyDescent="0.25">
      <c r="B19" s="28" t="s">
        <v>21</v>
      </c>
      <c r="C19" s="29" t="s">
        <v>22</v>
      </c>
      <c r="D19" s="30">
        <f>Personalliste!P23</f>
        <v>0</v>
      </c>
      <c r="F19" s="105"/>
      <c r="G19" s="105"/>
      <c r="H19" s="105"/>
      <c r="M19" s="31"/>
    </row>
    <row r="20" spans="1:18" ht="26.4" x14ac:dyDescent="0.25">
      <c r="A20" s="32"/>
      <c r="B20" s="28" t="s">
        <v>23</v>
      </c>
      <c r="C20" s="33" t="s">
        <v>24</v>
      </c>
      <c r="D20" s="30">
        <v>0</v>
      </c>
      <c r="L20" s="19"/>
      <c r="M20" s="21"/>
    </row>
    <row r="21" spans="1:18" x14ac:dyDescent="0.25">
      <c r="B21" s="34" t="s">
        <v>25</v>
      </c>
      <c r="C21" s="17" t="s">
        <v>26</v>
      </c>
      <c r="D21" s="15">
        <v>0</v>
      </c>
      <c r="L21" s="19"/>
      <c r="M21" s="21"/>
    </row>
    <row r="22" spans="1:18" ht="14.25" customHeight="1" x14ac:dyDescent="0.25">
      <c r="A22" s="35"/>
      <c r="C22" s="23"/>
      <c r="D22" s="15"/>
      <c r="L22" s="19"/>
      <c r="M22" s="23"/>
    </row>
    <row r="23" spans="1:18" ht="13.8" x14ac:dyDescent="0.25">
      <c r="B23" s="24"/>
      <c r="C23" s="25" t="s">
        <v>27</v>
      </c>
      <c r="D23" s="26">
        <f>SUM(D19, D20:D22)</f>
        <v>0</v>
      </c>
    </row>
    <row r="24" spans="1:18" ht="13.8" x14ac:dyDescent="0.25">
      <c r="C24" s="24"/>
      <c r="D24" s="15"/>
    </row>
    <row r="25" spans="1:18" ht="15.9" customHeight="1" x14ac:dyDescent="0.3">
      <c r="A25" s="16" t="s">
        <v>28</v>
      </c>
      <c r="B25" s="13" t="s">
        <v>29</v>
      </c>
      <c r="D25" s="15"/>
    </row>
    <row r="26" spans="1:18" ht="12.75" customHeight="1" x14ac:dyDescent="0.25">
      <c r="A26" s="17"/>
      <c r="B26" s="36"/>
      <c r="C26" s="31" t="s">
        <v>30</v>
      </c>
      <c r="D26" s="15"/>
    </row>
    <row r="27" spans="1:18" ht="12.75" customHeight="1" x14ac:dyDescent="0.25">
      <c r="A27" s="17"/>
      <c r="B27" s="2" t="s">
        <v>31</v>
      </c>
      <c r="C27" s="37" t="s">
        <v>32</v>
      </c>
      <c r="D27" s="15">
        <f>SUM(D28:D32)</f>
        <v>0</v>
      </c>
    </row>
    <row r="28" spans="1:18" s="39" customFormat="1" ht="12.75" customHeight="1" x14ac:dyDescent="0.25">
      <c r="A28" s="2"/>
      <c r="B28" s="19"/>
      <c r="C28" s="21" t="s">
        <v>33</v>
      </c>
      <c r="D28" s="38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39" customFormat="1" ht="12.75" customHeight="1" x14ac:dyDescent="0.25">
      <c r="A29" s="2"/>
      <c r="B29" s="19"/>
      <c r="C29" s="21" t="s">
        <v>34</v>
      </c>
      <c r="D29" s="38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s="39" customFormat="1" ht="12.75" customHeight="1" x14ac:dyDescent="0.25">
      <c r="A30" s="2"/>
      <c r="B30" s="19"/>
      <c r="C30" s="21" t="s">
        <v>35</v>
      </c>
      <c r="D30" s="38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39" customFormat="1" ht="12.75" customHeight="1" x14ac:dyDescent="0.25">
      <c r="A31" s="2"/>
      <c r="B31" s="19"/>
      <c r="C31" s="3" t="s">
        <v>36</v>
      </c>
      <c r="D31" s="38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s="39" customFormat="1" ht="12.75" customHeight="1" x14ac:dyDescent="0.25">
      <c r="A32" s="2"/>
      <c r="B32" s="19"/>
      <c r="C32" s="3"/>
      <c r="D32" s="3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s="39" customFormat="1" ht="12.75" customHeight="1" x14ac:dyDescent="0.25">
      <c r="A33" s="2"/>
      <c r="B33" s="40" t="s">
        <v>37</v>
      </c>
      <c r="C33" s="37" t="s">
        <v>38</v>
      </c>
      <c r="D33" s="15">
        <f>SUM(D34:D38)</f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s="39" customFormat="1" ht="12.75" customHeight="1" x14ac:dyDescent="0.25">
      <c r="A34" s="2"/>
      <c r="B34" s="19"/>
      <c r="C34" s="21" t="s">
        <v>39</v>
      </c>
      <c r="D34" s="38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39" customFormat="1" ht="12.75" customHeight="1" x14ac:dyDescent="0.25">
      <c r="A35" s="2"/>
      <c r="B35" s="19"/>
      <c r="C35" s="21" t="s">
        <v>40</v>
      </c>
      <c r="D35" s="38"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39" customFormat="1" ht="12.75" customHeight="1" x14ac:dyDescent="0.25">
      <c r="A36" s="2"/>
      <c r="B36" s="19"/>
      <c r="C36" s="21" t="s">
        <v>41</v>
      </c>
      <c r="D36" s="38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39" customFormat="1" ht="12.75" customHeight="1" x14ac:dyDescent="0.25">
      <c r="A37" s="2"/>
      <c r="B37" s="19"/>
      <c r="C37" s="21" t="s">
        <v>42</v>
      </c>
      <c r="D37" s="38">
        <v>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39" customFormat="1" ht="12.75" customHeight="1" x14ac:dyDescent="0.25">
      <c r="A38" s="2"/>
      <c r="B38" s="19"/>
      <c r="C38" s="21"/>
      <c r="D38" s="38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39" customFormat="1" ht="12.75" customHeight="1" x14ac:dyDescent="0.25">
      <c r="A39" s="2"/>
      <c r="B39" s="40" t="s">
        <v>43</v>
      </c>
      <c r="C39" s="37" t="s">
        <v>44</v>
      </c>
      <c r="D39" s="15">
        <f>SUM(D40:D46)</f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s="39" customFormat="1" ht="12.75" customHeight="1" x14ac:dyDescent="0.25">
      <c r="A40" s="2"/>
      <c r="B40" s="19"/>
      <c r="C40" s="21" t="s">
        <v>45</v>
      </c>
      <c r="D40" s="38"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s="39" customFormat="1" ht="12.75" customHeight="1" x14ac:dyDescent="0.25">
      <c r="A41" s="2"/>
      <c r="B41" s="19"/>
      <c r="C41" s="21" t="s">
        <v>46</v>
      </c>
      <c r="D41" s="38">
        <v>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s="39" customFormat="1" ht="12.75" customHeight="1" x14ac:dyDescent="0.25">
      <c r="A42" s="2"/>
      <c r="B42" s="19"/>
      <c r="C42" s="21" t="s">
        <v>47</v>
      </c>
      <c r="D42" s="38">
        <v>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s="39" customFormat="1" ht="12.75" customHeight="1" x14ac:dyDescent="0.25">
      <c r="A43" s="2"/>
      <c r="B43" s="19"/>
      <c r="C43" s="21" t="s">
        <v>48</v>
      </c>
      <c r="D43" s="38"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s="39" customFormat="1" ht="12.75" customHeight="1" x14ac:dyDescent="0.25">
      <c r="A44" s="2"/>
      <c r="B44" s="19"/>
      <c r="C44" s="21" t="s">
        <v>49</v>
      </c>
      <c r="D44" s="38">
        <v>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s="39" customFormat="1" ht="12.75" customHeight="1" x14ac:dyDescent="0.25">
      <c r="A45" s="2"/>
      <c r="B45" s="19"/>
      <c r="C45" s="21"/>
      <c r="D45" s="38">
        <v>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s="39" customFormat="1" ht="12.75" customHeight="1" x14ac:dyDescent="0.25">
      <c r="A46" s="2"/>
      <c r="B46" s="19"/>
      <c r="C46" s="21"/>
      <c r="D46" s="3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s="39" customFormat="1" ht="12.75" customHeight="1" x14ac:dyDescent="0.25">
      <c r="A47" s="2"/>
      <c r="B47" s="40" t="s">
        <v>50</v>
      </c>
      <c r="C47" s="41" t="s">
        <v>51</v>
      </c>
      <c r="D47" s="15">
        <f>SUM(D48:D51)</f>
        <v>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s="39" customFormat="1" ht="12.75" customHeight="1" x14ac:dyDescent="0.25">
      <c r="A48" s="2"/>
      <c r="B48" s="41"/>
      <c r="C48" s="21" t="s">
        <v>52</v>
      </c>
      <c r="D48" s="38">
        <v>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s="39" customFormat="1" ht="12.75" customHeight="1" x14ac:dyDescent="0.25">
      <c r="A49" s="2"/>
      <c r="B49" s="41"/>
      <c r="C49" s="21" t="s">
        <v>53</v>
      </c>
      <c r="D49" s="38">
        <v>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s="39" customFormat="1" ht="12.75" customHeight="1" x14ac:dyDescent="0.25">
      <c r="A50" s="2"/>
      <c r="B50" s="41"/>
      <c r="C50" s="21" t="s">
        <v>54</v>
      </c>
      <c r="D50" s="38">
        <v>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s="39" customFormat="1" ht="12.75" customHeight="1" x14ac:dyDescent="0.25">
      <c r="A51" s="2"/>
      <c r="B51" s="19"/>
      <c r="C51" s="21"/>
      <c r="D51" s="38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s="39" customFormat="1" ht="12.75" customHeight="1" x14ac:dyDescent="0.25">
      <c r="A52" s="2"/>
      <c r="B52" s="40" t="s">
        <v>55</v>
      </c>
      <c r="C52" s="42" t="s">
        <v>56</v>
      </c>
      <c r="D52" s="15">
        <f>SUM(D54:D55)</f>
        <v>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75" customHeight="1" x14ac:dyDescent="0.25">
      <c r="B53" s="19"/>
      <c r="C53" s="20" t="s">
        <v>57</v>
      </c>
      <c r="D53" s="38">
        <v>0</v>
      </c>
    </row>
    <row r="54" spans="1:18" ht="12.75" customHeight="1" x14ac:dyDescent="0.25">
      <c r="A54" s="17"/>
      <c r="B54" s="19"/>
      <c r="C54" s="21" t="s">
        <v>58</v>
      </c>
      <c r="D54" s="38">
        <v>0</v>
      </c>
    </row>
    <row r="55" spans="1:18" ht="12.75" customHeight="1" x14ac:dyDescent="0.25">
      <c r="A55" s="17"/>
      <c r="B55" s="19"/>
      <c r="D55" s="38">
        <v>0</v>
      </c>
    </row>
    <row r="56" spans="1:18" ht="13.8" x14ac:dyDescent="0.25">
      <c r="B56" s="24"/>
      <c r="C56" s="25" t="s">
        <v>59</v>
      </c>
      <c r="D56" s="26">
        <f>SUM(D27+D33+D39+D47+D52)</f>
        <v>0</v>
      </c>
    </row>
    <row r="57" spans="1:18" s="46" customFormat="1" ht="15" customHeight="1" x14ac:dyDescent="0.25">
      <c r="A57" s="43"/>
      <c r="B57" s="44"/>
      <c r="C57" s="45"/>
      <c r="D57" s="15"/>
    </row>
    <row r="58" spans="1:18" ht="15.9" customHeight="1" x14ac:dyDescent="0.3">
      <c r="A58" s="16" t="s">
        <v>60</v>
      </c>
      <c r="B58" s="47" t="s">
        <v>61</v>
      </c>
      <c r="D58" s="15"/>
    </row>
    <row r="59" spans="1:18" ht="12.75" customHeight="1" x14ac:dyDescent="0.25">
      <c r="B59" s="19" t="s">
        <v>62</v>
      </c>
      <c r="C59" s="21" t="s">
        <v>63</v>
      </c>
      <c r="D59" s="15">
        <v>0</v>
      </c>
    </row>
    <row r="60" spans="1:18" ht="12.75" customHeight="1" x14ac:dyDescent="0.25">
      <c r="B60" s="19" t="s">
        <v>64</v>
      </c>
      <c r="C60" s="21" t="s">
        <v>65</v>
      </c>
      <c r="D60" s="15">
        <v>0</v>
      </c>
    </row>
    <row r="61" spans="1:18" ht="12.75" customHeight="1" x14ac:dyDescent="0.25">
      <c r="B61" s="19" t="s">
        <v>66</v>
      </c>
      <c r="C61" s="21" t="s">
        <v>67</v>
      </c>
      <c r="D61" s="15">
        <v>0</v>
      </c>
    </row>
    <row r="62" spans="1:18" ht="12.75" customHeight="1" x14ac:dyDescent="0.25">
      <c r="B62" s="19" t="s">
        <v>68</v>
      </c>
      <c r="C62" s="21" t="s">
        <v>69</v>
      </c>
      <c r="D62" s="15">
        <v>0</v>
      </c>
    </row>
    <row r="63" spans="1:18" ht="12.75" customHeight="1" x14ac:dyDescent="0.25">
      <c r="B63" s="19" t="s">
        <v>70</v>
      </c>
      <c r="C63" s="21" t="s">
        <v>71</v>
      </c>
      <c r="D63" s="15">
        <v>0</v>
      </c>
    </row>
    <row r="64" spans="1:18" ht="12.75" customHeight="1" x14ac:dyDescent="0.25">
      <c r="B64" s="19" t="s">
        <v>72</v>
      </c>
      <c r="C64" s="21"/>
      <c r="D64" s="15">
        <v>0</v>
      </c>
    </row>
    <row r="65" spans="1:4" ht="12.75" customHeight="1" x14ac:dyDescent="0.25">
      <c r="B65" s="17"/>
      <c r="C65" s="21"/>
      <c r="D65" s="15"/>
    </row>
    <row r="66" spans="1:4" ht="13.8" x14ac:dyDescent="0.25">
      <c r="B66" s="24"/>
      <c r="C66" s="25" t="s">
        <v>73</v>
      </c>
      <c r="D66" s="26">
        <f>SUM(D59:D65)</f>
        <v>0</v>
      </c>
    </row>
    <row r="67" spans="1:4" ht="13.8" x14ac:dyDescent="0.25">
      <c r="A67" s="48"/>
      <c r="B67" s="48"/>
      <c r="C67" s="24"/>
      <c r="D67" s="15"/>
    </row>
    <row r="68" spans="1:4" ht="15.6" x14ac:dyDescent="0.3">
      <c r="B68" s="3"/>
      <c r="C68" s="49" t="s">
        <v>74</v>
      </c>
      <c r="D68" s="50">
        <f>D66+D56+D23+D15</f>
        <v>0</v>
      </c>
    </row>
    <row r="69" spans="1:4" ht="14.25" customHeight="1" x14ac:dyDescent="0.3">
      <c r="A69" s="51"/>
      <c r="B69" s="51"/>
      <c r="C69" s="13"/>
      <c r="D69" s="52"/>
    </row>
    <row r="70" spans="1:4" ht="15.9" customHeight="1" x14ac:dyDescent="0.25">
      <c r="A70" s="53" t="s">
        <v>75</v>
      </c>
      <c r="B70" s="53" t="s">
        <v>76</v>
      </c>
    </row>
    <row r="71" spans="1:4" ht="12.75" customHeight="1" x14ac:dyDescent="0.25">
      <c r="A71" s="3"/>
      <c r="B71" s="19" t="s">
        <v>77</v>
      </c>
      <c r="C71" s="3" t="s">
        <v>78</v>
      </c>
    </row>
    <row r="72" spans="1:4" ht="12.75" customHeight="1" x14ac:dyDescent="0.25">
      <c r="A72" s="3"/>
      <c r="B72" s="19" t="s">
        <v>79</v>
      </c>
      <c r="C72" s="3" t="s">
        <v>80</v>
      </c>
    </row>
    <row r="73" spans="1:4" ht="12.75" customHeight="1" x14ac:dyDescent="0.25">
      <c r="A73" s="3"/>
      <c r="B73" s="19" t="s">
        <v>81</v>
      </c>
      <c r="C73" s="3" t="s">
        <v>82</v>
      </c>
    </row>
    <row r="74" spans="1:4" ht="12.75" customHeight="1" x14ac:dyDescent="0.25">
      <c r="A74" s="3"/>
      <c r="B74" s="19" t="s">
        <v>83</v>
      </c>
      <c r="C74" s="3" t="s">
        <v>84</v>
      </c>
    </row>
    <row r="75" spans="1:4" ht="12.75" customHeight="1" x14ac:dyDescent="0.25">
      <c r="A75" s="3"/>
      <c r="B75" s="19" t="s">
        <v>85</v>
      </c>
    </row>
    <row r="76" spans="1:4" ht="12.75" customHeight="1" x14ac:dyDescent="0.25">
      <c r="B76" s="3"/>
      <c r="D76" s="15"/>
    </row>
    <row r="77" spans="1:4" ht="15.6" x14ac:dyDescent="0.3">
      <c r="B77" s="3"/>
      <c r="C77" s="49" t="s">
        <v>86</v>
      </c>
      <c r="D77" s="50">
        <f>SUM(D71:D76)</f>
        <v>0</v>
      </c>
    </row>
    <row r="78" spans="1:4" ht="15.6" x14ac:dyDescent="0.3">
      <c r="B78" s="3"/>
      <c r="C78" s="49"/>
      <c r="D78" s="50"/>
    </row>
    <row r="79" spans="1:4" ht="15.6" x14ac:dyDescent="0.3">
      <c r="A79" s="54"/>
      <c r="B79" s="55"/>
      <c r="C79" s="56"/>
      <c r="D79" s="57"/>
    </row>
    <row r="80" spans="1:4" ht="15.6" x14ac:dyDescent="0.3">
      <c r="B80" s="3"/>
      <c r="C80" s="49"/>
      <c r="D80" s="50"/>
    </row>
    <row r="81" spans="1:4" ht="15.9" customHeight="1" x14ac:dyDescent="0.3">
      <c r="A81" s="58" t="s">
        <v>87</v>
      </c>
      <c r="B81" s="59" t="s">
        <v>88</v>
      </c>
      <c r="D81" s="50"/>
    </row>
    <row r="82" spans="1:4" ht="12.75" customHeight="1" x14ac:dyDescent="0.25">
      <c r="A82" s="58"/>
      <c r="C82" s="60" t="s">
        <v>89</v>
      </c>
      <c r="D82" s="50"/>
    </row>
    <row r="83" spans="1:4" ht="12.75" customHeight="1" x14ac:dyDescent="0.25">
      <c r="A83" s="51"/>
      <c r="B83" s="19" t="s">
        <v>90</v>
      </c>
      <c r="C83" s="21" t="s">
        <v>91</v>
      </c>
      <c r="D83" s="52"/>
    </row>
    <row r="84" spans="1:4" ht="12.75" customHeight="1" x14ac:dyDescent="0.25">
      <c r="A84" s="51"/>
      <c r="B84" s="19" t="s">
        <v>92</v>
      </c>
      <c r="C84" s="21" t="s">
        <v>93</v>
      </c>
      <c r="D84" s="52"/>
    </row>
    <row r="85" spans="1:4" ht="12.75" customHeight="1" x14ac:dyDescent="0.25">
      <c r="A85" s="51"/>
      <c r="B85" s="19" t="s">
        <v>94</v>
      </c>
      <c r="C85" s="21" t="s">
        <v>95</v>
      </c>
      <c r="D85" s="52"/>
    </row>
    <row r="86" spans="1:4" ht="12.75" customHeight="1" x14ac:dyDescent="0.25">
      <c r="A86" s="51"/>
      <c r="B86" s="19" t="s">
        <v>96</v>
      </c>
      <c r="C86" s="21" t="s">
        <v>97</v>
      </c>
      <c r="D86" s="52"/>
    </row>
    <row r="87" spans="1:4" ht="12.75" customHeight="1" x14ac:dyDescent="0.25">
      <c r="B87" s="19" t="s">
        <v>98</v>
      </c>
      <c r="C87" s="21" t="s">
        <v>99</v>
      </c>
      <c r="D87" s="15"/>
    </row>
    <row r="88" spans="1:4" ht="12.75" customHeight="1" x14ac:dyDescent="0.25">
      <c r="B88" s="19" t="s">
        <v>100</v>
      </c>
      <c r="C88" s="21" t="s">
        <v>101</v>
      </c>
      <c r="D88" s="15"/>
    </row>
    <row r="89" spans="1:4" ht="12.75" customHeight="1" x14ac:dyDescent="0.25">
      <c r="B89" s="19" t="s">
        <v>102</v>
      </c>
      <c r="C89" s="21" t="s">
        <v>103</v>
      </c>
      <c r="D89" s="15"/>
    </row>
    <row r="90" spans="1:4" ht="12.75" customHeight="1" x14ac:dyDescent="0.25">
      <c r="B90" s="2" t="s">
        <v>104</v>
      </c>
      <c r="C90" s="24"/>
      <c r="D90" s="15"/>
    </row>
    <row r="91" spans="1:4" ht="13.8" x14ac:dyDescent="0.25">
      <c r="C91" s="25" t="s">
        <v>105</v>
      </c>
      <c r="D91" s="26">
        <f>SUM(D83:D90)</f>
        <v>0</v>
      </c>
    </row>
    <row r="92" spans="1:4" ht="15.6" x14ac:dyDescent="0.3">
      <c r="B92" s="3"/>
      <c r="C92" s="49"/>
      <c r="D92" s="50"/>
    </row>
    <row r="93" spans="1:4" ht="15.9" customHeight="1" x14ac:dyDescent="0.3">
      <c r="A93" s="58" t="s">
        <v>106</v>
      </c>
      <c r="B93" s="58" t="s">
        <v>107</v>
      </c>
      <c r="C93" s="49"/>
      <c r="D93" s="50"/>
    </row>
    <row r="94" spans="1:4" ht="12.75" customHeight="1" x14ac:dyDescent="0.25">
      <c r="B94" s="19" t="s">
        <v>108</v>
      </c>
      <c r="C94" s="21" t="s">
        <v>109</v>
      </c>
      <c r="D94" s="50"/>
    </row>
    <row r="95" spans="1:4" ht="12.75" customHeight="1" x14ac:dyDescent="0.25">
      <c r="A95" s="51"/>
      <c r="B95" s="19" t="s">
        <v>110</v>
      </c>
      <c r="C95" s="21" t="s">
        <v>111</v>
      </c>
      <c r="D95" s="52"/>
    </row>
    <row r="96" spans="1:4" ht="12.75" customHeight="1" x14ac:dyDescent="0.25">
      <c r="B96" s="19" t="s">
        <v>112</v>
      </c>
      <c r="C96" s="21" t="s">
        <v>113</v>
      </c>
    </row>
    <row r="97" spans="2:4" ht="12.75" customHeight="1" x14ac:dyDescent="0.25">
      <c r="B97" s="2" t="s">
        <v>114</v>
      </c>
      <c r="C97" s="3" t="s">
        <v>115</v>
      </c>
    </row>
    <row r="98" spans="2:4" ht="12.75" customHeight="1" x14ac:dyDescent="0.25">
      <c r="B98" s="2" t="s">
        <v>116</v>
      </c>
      <c r="C98" s="21" t="s">
        <v>117</v>
      </c>
    </row>
    <row r="99" spans="2:4" ht="12.75" customHeight="1" x14ac:dyDescent="0.25">
      <c r="B99" s="2" t="s">
        <v>118</v>
      </c>
      <c r="C99" s="21"/>
    </row>
    <row r="100" spans="2:4" ht="13.8" x14ac:dyDescent="0.25">
      <c r="C100" s="25" t="s">
        <v>119</v>
      </c>
      <c r="D100" s="26">
        <f>SUM(D92:D98)</f>
        <v>0</v>
      </c>
    </row>
    <row r="101" spans="2:4" ht="12.75" customHeight="1" x14ac:dyDescent="0.25">
      <c r="C101" s="21"/>
    </row>
    <row r="102" spans="2:4" x14ac:dyDescent="0.25">
      <c r="B102" s="61" t="s">
        <v>120</v>
      </c>
      <c r="C102" s="62" t="s">
        <v>121</v>
      </c>
    </row>
    <row r="103" spans="2:4" ht="38.25" customHeight="1" x14ac:dyDescent="0.25">
      <c r="B103" s="61"/>
      <c r="C103" s="106" t="s">
        <v>122</v>
      </c>
      <c r="D103" s="106"/>
    </row>
    <row r="104" spans="2:4" x14ac:dyDescent="0.25">
      <c r="B104" s="61"/>
      <c r="C104" s="63"/>
    </row>
    <row r="105" spans="2:4" x14ac:dyDescent="0.25">
      <c r="B105" s="64" t="s">
        <v>123</v>
      </c>
      <c r="C105" s="62" t="s">
        <v>124</v>
      </c>
    </row>
    <row r="106" spans="2:4" ht="38.25" customHeight="1" x14ac:dyDescent="0.25">
      <c r="B106" s="61"/>
      <c r="C106" s="107" t="s">
        <v>125</v>
      </c>
      <c r="D106" s="107"/>
    </row>
    <row r="107" spans="2:4" ht="38.25" customHeight="1" x14ac:dyDescent="0.25">
      <c r="B107" s="61"/>
      <c r="C107" s="107" t="s">
        <v>126</v>
      </c>
      <c r="D107" s="107"/>
    </row>
    <row r="108" spans="2:4" x14ac:dyDescent="0.25">
      <c r="B108" s="51"/>
    </row>
    <row r="109" spans="2:4" x14ac:dyDescent="0.25">
      <c r="B109" s="64" t="s">
        <v>127</v>
      </c>
      <c r="C109" s="62" t="s">
        <v>128</v>
      </c>
      <c r="D109" s="65"/>
    </row>
    <row r="110" spans="2:4" ht="25.5" customHeight="1" x14ac:dyDescent="0.25">
      <c r="B110" s="51"/>
      <c r="C110" s="103" t="s">
        <v>129</v>
      </c>
      <c r="D110" s="103"/>
    </row>
    <row r="111" spans="2:4" x14ac:dyDescent="0.25">
      <c r="B111" s="51"/>
      <c r="C111" s="66"/>
      <c r="D111" s="65"/>
    </row>
    <row r="112" spans="2:4" x14ac:dyDescent="0.25">
      <c r="B112" s="61" t="s">
        <v>130</v>
      </c>
      <c r="C112" s="62" t="s">
        <v>131</v>
      </c>
      <c r="D112" s="65"/>
    </row>
    <row r="113" spans="2:4" ht="25.5" customHeight="1" x14ac:dyDescent="0.25">
      <c r="B113" s="51"/>
      <c r="C113" s="103" t="s">
        <v>132</v>
      </c>
      <c r="D113" s="103"/>
    </row>
  </sheetData>
  <mergeCells count="7">
    <mergeCell ref="C113:D113"/>
    <mergeCell ref="A2:D2"/>
    <mergeCell ref="F19:H19"/>
    <mergeCell ref="C103:D103"/>
    <mergeCell ref="C106:D106"/>
    <mergeCell ref="C107:D107"/>
    <mergeCell ref="C110:D110"/>
  </mergeCells>
  <pageMargins left="0.78740157480314965" right="0.70866141732283472" top="0.35433070866141736" bottom="0.55118110236220474" header="0.23622047244094491" footer="0.31496062992125984"/>
  <pageSetup paperSize="9" fitToHeight="0" orientation="portrait" r:id="rId1"/>
  <headerFooter>
    <oddFooter>&amp;LWeltnotwerk &amp;CProjektbudget 2023&amp;R&amp;P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tabSelected="1" workbookViewId="0">
      <selection activeCell="B94" sqref="B94:B99"/>
    </sheetView>
  </sheetViews>
  <sheetFormatPr baseColWidth="10" defaultColWidth="11.44140625" defaultRowHeight="13.2" x14ac:dyDescent="0.25"/>
  <cols>
    <col min="1" max="1" width="18.33203125" style="67" customWidth="1"/>
    <col min="2" max="2" width="26.88671875" style="67" customWidth="1"/>
    <col min="3" max="3" width="43.6640625" style="67" customWidth="1"/>
    <col min="4" max="4" width="44.33203125" style="67" customWidth="1"/>
    <col min="5" max="16384" width="11.44140625" style="67"/>
  </cols>
  <sheetData>
    <row r="1" spans="1:4" ht="18.600000000000001" thickBot="1" x14ac:dyDescent="0.3">
      <c r="A1" s="108" t="s">
        <v>133</v>
      </c>
      <c r="B1" s="108"/>
      <c r="C1" s="108"/>
      <c r="D1" s="108"/>
    </row>
    <row r="2" spans="1:4" ht="16.2" thickBot="1" x14ac:dyDescent="0.3">
      <c r="A2" s="68" t="s">
        <v>134</v>
      </c>
      <c r="B2" s="69" t="s">
        <v>135</v>
      </c>
      <c r="C2" s="70" t="s">
        <v>136</v>
      </c>
      <c r="D2" s="71" t="s">
        <v>137</v>
      </c>
    </row>
    <row r="3" spans="1:4" ht="31.5" customHeight="1" x14ac:dyDescent="0.25">
      <c r="A3" s="109" t="s">
        <v>8</v>
      </c>
      <c r="B3" s="72" t="s">
        <v>11</v>
      </c>
      <c r="C3" s="111" t="s">
        <v>138</v>
      </c>
      <c r="D3" s="113"/>
    </row>
    <row r="4" spans="1:4" ht="15.6" x14ac:dyDescent="0.25">
      <c r="A4" s="110"/>
      <c r="B4" s="73" t="s">
        <v>139</v>
      </c>
      <c r="C4" s="112"/>
      <c r="D4" s="114"/>
    </row>
    <row r="5" spans="1:4" ht="15.75" customHeight="1" x14ac:dyDescent="0.25">
      <c r="A5" s="110"/>
      <c r="B5" s="74" t="s">
        <v>140</v>
      </c>
      <c r="C5" s="112"/>
      <c r="D5" s="114"/>
    </row>
    <row r="6" spans="1:4" ht="31.8" thickBot="1" x14ac:dyDescent="0.3">
      <c r="A6" s="110"/>
      <c r="B6" s="75" t="s">
        <v>141</v>
      </c>
      <c r="C6" s="76" t="s">
        <v>142</v>
      </c>
      <c r="D6" s="77" t="s">
        <v>143</v>
      </c>
    </row>
    <row r="7" spans="1:4" ht="16.2" thickBot="1" x14ac:dyDescent="0.3">
      <c r="A7" s="78"/>
      <c r="B7" s="78"/>
      <c r="C7" s="78"/>
      <c r="D7" s="78"/>
    </row>
    <row r="8" spans="1:4" ht="46.8" x14ac:dyDescent="0.25">
      <c r="A8" s="109" t="s">
        <v>19</v>
      </c>
      <c r="B8" s="116" t="s">
        <v>144</v>
      </c>
      <c r="C8" s="79" t="s">
        <v>145</v>
      </c>
      <c r="D8" s="80" t="s">
        <v>146</v>
      </c>
    </row>
    <row r="9" spans="1:4" ht="31.2" x14ac:dyDescent="0.25">
      <c r="A9" s="110"/>
      <c r="B9" s="117"/>
      <c r="C9" s="73" t="s">
        <v>147</v>
      </c>
      <c r="D9" s="81" t="s">
        <v>148</v>
      </c>
    </row>
    <row r="10" spans="1:4" ht="46.8" x14ac:dyDescent="0.25">
      <c r="A10" s="110"/>
      <c r="B10" s="117"/>
      <c r="C10" s="73" t="s">
        <v>149</v>
      </c>
      <c r="D10" s="81" t="s">
        <v>150</v>
      </c>
    </row>
    <row r="11" spans="1:4" ht="46.8" x14ac:dyDescent="0.25">
      <c r="A11" s="110"/>
      <c r="B11" s="117"/>
      <c r="C11" s="82" t="s">
        <v>151</v>
      </c>
      <c r="D11" s="81" t="s">
        <v>152</v>
      </c>
    </row>
    <row r="12" spans="1:4" ht="31.2" x14ac:dyDescent="0.25">
      <c r="A12" s="110"/>
      <c r="B12" s="118" t="s">
        <v>153</v>
      </c>
      <c r="C12" s="73" t="s">
        <v>154</v>
      </c>
      <c r="D12" s="83" t="s">
        <v>155</v>
      </c>
    </row>
    <row r="13" spans="1:4" ht="46.8" x14ac:dyDescent="0.25">
      <c r="A13" s="110"/>
      <c r="B13" s="119"/>
      <c r="C13" s="84" t="s">
        <v>156</v>
      </c>
      <c r="D13" s="85"/>
    </row>
    <row r="14" spans="1:4" ht="31.2" x14ac:dyDescent="0.25">
      <c r="A14" s="110"/>
      <c r="B14" s="73" t="s">
        <v>157</v>
      </c>
      <c r="C14" s="73" t="s">
        <v>158</v>
      </c>
      <c r="D14" s="86" t="s">
        <v>159</v>
      </c>
    </row>
    <row r="15" spans="1:4" ht="46.8" x14ac:dyDescent="0.25">
      <c r="A15" s="110"/>
      <c r="B15" s="117" t="s">
        <v>160</v>
      </c>
      <c r="C15" s="73" t="s">
        <v>161</v>
      </c>
      <c r="D15" s="81" t="s">
        <v>162</v>
      </c>
    </row>
    <row r="16" spans="1:4" ht="78.75" customHeight="1" x14ac:dyDescent="0.25">
      <c r="A16" s="110"/>
      <c r="B16" s="117"/>
      <c r="C16" s="121" t="s">
        <v>163</v>
      </c>
      <c r="D16" s="81" t="s">
        <v>164</v>
      </c>
    </row>
    <row r="17" spans="1:4" ht="31.8" thickBot="1" x14ac:dyDescent="0.3">
      <c r="A17" s="115"/>
      <c r="B17" s="120"/>
      <c r="C17" s="122"/>
      <c r="D17" s="87" t="s">
        <v>165</v>
      </c>
    </row>
    <row r="18" spans="1:4" ht="16.2" thickBot="1" x14ac:dyDescent="0.3">
      <c r="A18" s="78"/>
      <c r="B18" s="78"/>
      <c r="C18" s="78"/>
      <c r="D18" s="78"/>
    </row>
    <row r="19" spans="1:4" ht="78" x14ac:dyDescent="0.25">
      <c r="A19" s="123" t="s">
        <v>166</v>
      </c>
      <c r="B19" s="79"/>
      <c r="C19" s="79" t="s">
        <v>167</v>
      </c>
      <c r="D19" s="80"/>
    </row>
    <row r="20" spans="1:4" ht="31.2" x14ac:dyDescent="0.25">
      <c r="A20" s="124"/>
      <c r="B20" s="73" t="s">
        <v>168</v>
      </c>
      <c r="C20" s="88"/>
      <c r="D20" s="81" t="s">
        <v>169</v>
      </c>
    </row>
    <row r="21" spans="1:4" ht="46.8" x14ac:dyDescent="0.25">
      <c r="A21" s="124"/>
      <c r="B21" s="117" t="s">
        <v>170</v>
      </c>
      <c r="C21" s="73" t="s">
        <v>171</v>
      </c>
      <c r="D21" s="127"/>
    </row>
    <row r="22" spans="1:4" ht="31.2" x14ac:dyDescent="0.25">
      <c r="A22" s="124"/>
      <c r="B22" s="117"/>
      <c r="C22" s="73" t="s">
        <v>172</v>
      </c>
      <c r="D22" s="127"/>
    </row>
    <row r="23" spans="1:4" ht="31.2" x14ac:dyDescent="0.25">
      <c r="A23" s="124"/>
      <c r="B23" s="73" t="s">
        <v>173</v>
      </c>
      <c r="C23" s="73" t="s">
        <v>174</v>
      </c>
      <c r="D23" s="86" t="s">
        <v>175</v>
      </c>
    </row>
    <row r="24" spans="1:4" ht="62.4" x14ac:dyDescent="0.25">
      <c r="A24" s="124"/>
      <c r="B24" s="117" t="s">
        <v>176</v>
      </c>
      <c r="C24" s="117" t="s">
        <v>177</v>
      </c>
      <c r="D24" s="81" t="s">
        <v>178</v>
      </c>
    </row>
    <row r="25" spans="1:4" ht="46.8" x14ac:dyDescent="0.25">
      <c r="A25" s="124"/>
      <c r="B25" s="117"/>
      <c r="C25" s="117"/>
      <c r="D25" s="81" t="s">
        <v>179</v>
      </c>
    </row>
    <row r="26" spans="1:4" ht="46.8" x14ac:dyDescent="0.25">
      <c r="A26" s="124"/>
      <c r="B26" s="73" t="s">
        <v>180</v>
      </c>
      <c r="C26" s="73" t="s">
        <v>181</v>
      </c>
      <c r="D26" s="81"/>
    </row>
    <row r="27" spans="1:4" ht="78.599999999999994" thickBot="1" x14ac:dyDescent="0.3">
      <c r="A27" s="125"/>
      <c r="B27" s="76" t="s">
        <v>182</v>
      </c>
      <c r="C27" s="89"/>
      <c r="D27" s="90" t="s">
        <v>183</v>
      </c>
    </row>
    <row r="28" spans="1:4" ht="16.2" thickBot="1" x14ac:dyDescent="0.3">
      <c r="A28" s="91"/>
      <c r="B28" s="91"/>
      <c r="C28" s="78"/>
      <c r="D28" s="78"/>
    </row>
    <row r="29" spans="1:4" ht="46.8" x14ac:dyDescent="0.25">
      <c r="A29" s="123" t="s">
        <v>61</v>
      </c>
      <c r="B29" s="92" t="s">
        <v>184</v>
      </c>
      <c r="C29" s="79"/>
      <c r="D29" s="93" t="s">
        <v>185</v>
      </c>
    </row>
    <row r="30" spans="1:4" ht="46.8" x14ac:dyDescent="0.25">
      <c r="A30" s="124"/>
      <c r="B30" s="117" t="s">
        <v>186</v>
      </c>
      <c r="C30" s="117" t="s">
        <v>187</v>
      </c>
      <c r="D30" s="81" t="s">
        <v>188</v>
      </c>
    </row>
    <row r="31" spans="1:4" ht="31.2" x14ac:dyDescent="0.25">
      <c r="A31" s="124"/>
      <c r="B31" s="117"/>
      <c r="C31" s="117"/>
      <c r="D31" s="81" t="s">
        <v>189</v>
      </c>
    </row>
    <row r="32" spans="1:4" ht="46.8" x14ac:dyDescent="0.25">
      <c r="A32" s="124"/>
      <c r="B32" s="73" t="s">
        <v>190</v>
      </c>
      <c r="C32" s="88" t="s">
        <v>191</v>
      </c>
      <c r="D32" s="86" t="s">
        <v>192</v>
      </c>
    </row>
    <row r="33" spans="1:4" ht="31.2" x14ac:dyDescent="0.25">
      <c r="A33" s="124"/>
      <c r="B33" s="73" t="s">
        <v>193</v>
      </c>
      <c r="C33" s="73" t="s">
        <v>194</v>
      </c>
      <c r="D33" s="86" t="s">
        <v>195</v>
      </c>
    </row>
    <row r="34" spans="1:4" ht="46.8" x14ac:dyDescent="0.25">
      <c r="A34" s="124"/>
      <c r="B34" s="73" t="s">
        <v>196</v>
      </c>
      <c r="C34" s="73" t="s">
        <v>197</v>
      </c>
      <c r="D34" s="81"/>
    </row>
    <row r="35" spans="1:4" ht="31.2" x14ac:dyDescent="0.25">
      <c r="A35" s="124"/>
      <c r="B35" s="73" t="s">
        <v>198</v>
      </c>
      <c r="C35" s="73" t="s">
        <v>199</v>
      </c>
      <c r="D35" s="86" t="s">
        <v>200</v>
      </c>
    </row>
    <row r="36" spans="1:4" ht="31.2" x14ac:dyDescent="0.25">
      <c r="A36" s="124"/>
      <c r="B36" s="73" t="s">
        <v>201</v>
      </c>
      <c r="C36" s="73" t="s">
        <v>202</v>
      </c>
      <c r="D36" s="86" t="s">
        <v>203</v>
      </c>
    </row>
    <row r="37" spans="1:4" ht="46.8" x14ac:dyDescent="0.25">
      <c r="A37" s="124"/>
      <c r="B37" s="73" t="s">
        <v>204</v>
      </c>
      <c r="C37" s="73" t="s">
        <v>205</v>
      </c>
      <c r="D37" s="86" t="s">
        <v>206</v>
      </c>
    </row>
    <row r="38" spans="1:4" ht="31.2" x14ac:dyDescent="0.25">
      <c r="A38" s="124"/>
      <c r="B38" s="73" t="s">
        <v>207</v>
      </c>
      <c r="C38" s="88" t="s">
        <v>208</v>
      </c>
      <c r="D38" s="81"/>
    </row>
    <row r="39" spans="1:4" ht="62.4" x14ac:dyDescent="0.25">
      <c r="A39" s="124"/>
      <c r="B39" s="117" t="s">
        <v>209</v>
      </c>
      <c r="C39" s="112"/>
      <c r="D39" s="86" t="s">
        <v>210</v>
      </c>
    </row>
    <row r="40" spans="1:4" ht="47.4" thickBot="1" x14ac:dyDescent="0.3">
      <c r="A40" s="125"/>
      <c r="B40" s="120"/>
      <c r="C40" s="126"/>
      <c r="D40" s="90" t="s">
        <v>211</v>
      </c>
    </row>
    <row r="41" spans="1:4" ht="16.2" thickBot="1" x14ac:dyDescent="0.3">
      <c r="A41" s="91"/>
      <c r="B41" s="91"/>
      <c r="C41" s="78"/>
      <c r="D41" s="78"/>
    </row>
    <row r="42" spans="1:4" ht="31.8" thickBot="1" x14ac:dyDescent="0.3">
      <c r="A42" s="94" t="s">
        <v>212</v>
      </c>
      <c r="B42" s="95"/>
      <c r="C42" s="96" t="s">
        <v>213</v>
      </c>
      <c r="D42" s="97"/>
    </row>
  </sheetData>
  <mergeCells count="19">
    <mergeCell ref="A19:A27"/>
    <mergeCell ref="B21:B22"/>
    <mergeCell ref="D21:D22"/>
    <mergeCell ref="B24:B25"/>
    <mergeCell ref="C24:C25"/>
    <mergeCell ref="A29:A40"/>
    <mergeCell ref="B30:B31"/>
    <mergeCell ref="C30:C31"/>
    <mergeCell ref="B39:B40"/>
    <mergeCell ref="C39:C40"/>
    <mergeCell ref="A1:D1"/>
    <mergeCell ref="A3:A6"/>
    <mergeCell ref="C3:C5"/>
    <mergeCell ref="D3:D5"/>
    <mergeCell ref="A8:A17"/>
    <mergeCell ref="B8:B11"/>
    <mergeCell ref="B12:B13"/>
    <mergeCell ref="B15:B17"/>
    <mergeCell ref="C16:C17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"/>
  <sheetViews>
    <sheetView workbookViewId="0">
      <selection activeCell="B94" sqref="B94:B99"/>
    </sheetView>
  </sheetViews>
  <sheetFormatPr baseColWidth="10" defaultRowHeight="13.2" x14ac:dyDescent="0.25"/>
  <cols>
    <col min="1" max="1" width="5" customWidth="1"/>
    <col min="2" max="2" width="18.33203125" customWidth="1"/>
    <col min="3" max="4" width="4.33203125" customWidth="1"/>
    <col min="5" max="5" width="38.109375" customWidth="1"/>
    <col min="6" max="7" width="11.88671875" customWidth="1"/>
    <col min="8" max="8" width="14.5546875" customWidth="1"/>
    <col min="9" max="9" width="12.109375" bestFit="1" customWidth="1"/>
    <col min="10" max="10" width="11" bestFit="1" customWidth="1"/>
    <col min="12" max="12" width="10.109375" customWidth="1"/>
    <col min="13" max="13" width="14.88671875" customWidth="1"/>
    <col min="14" max="14" width="13" customWidth="1"/>
    <col min="15" max="15" width="12.88671875" customWidth="1"/>
    <col min="16" max="16" width="13.109375" bestFit="1" customWidth="1"/>
  </cols>
  <sheetData>
    <row r="1" spans="1:16" ht="15.6" x14ac:dyDescent="0.3">
      <c r="B1" s="98" t="s">
        <v>19</v>
      </c>
    </row>
    <row r="2" spans="1:16" x14ac:dyDescent="0.25">
      <c r="B2" t="s">
        <v>214</v>
      </c>
    </row>
    <row r="3" spans="1:16" x14ac:dyDescent="0.25">
      <c r="B3" t="s">
        <v>215</v>
      </c>
    </row>
    <row r="5" spans="1:16" s="100" customFormat="1" ht="39.6" x14ac:dyDescent="0.25">
      <c r="A5" s="99" t="s">
        <v>216</v>
      </c>
      <c r="B5" s="99" t="s">
        <v>217</v>
      </c>
      <c r="C5" s="99" t="s">
        <v>218</v>
      </c>
      <c r="D5" s="99" t="s">
        <v>219</v>
      </c>
      <c r="E5" s="99" t="s">
        <v>220</v>
      </c>
      <c r="F5" s="99" t="s">
        <v>221</v>
      </c>
      <c r="G5" s="99" t="s">
        <v>222</v>
      </c>
      <c r="H5" s="99" t="s">
        <v>223</v>
      </c>
      <c r="I5" s="99" t="s">
        <v>224</v>
      </c>
      <c r="J5" s="99" t="s">
        <v>225</v>
      </c>
      <c r="K5" s="99" t="s">
        <v>226</v>
      </c>
      <c r="L5" s="99" t="s">
        <v>227</v>
      </c>
      <c r="M5" s="99" t="s">
        <v>228</v>
      </c>
      <c r="N5" s="99" t="s">
        <v>229</v>
      </c>
      <c r="O5" s="99" t="s">
        <v>230</v>
      </c>
      <c r="P5" s="99" t="s">
        <v>231</v>
      </c>
    </row>
    <row r="6" spans="1:16" x14ac:dyDescent="0.25">
      <c r="A6" s="101">
        <v>1</v>
      </c>
      <c r="B6" s="101"/>
      <c r="C6" s="101"/>
      <c r="D6" s="101"/>
      <c r="E6" s="101"/>
      <c r="F6" s="101"/>
      <c r="G6" s="101"/>
      <c r="H6" s="101"/>
      <c r="I6" s="101"/>
      <c r="J6" s="101"/>
      <c r="K6" s="102"/>
      <c r="L6" s="102"/>
      <c r="M6" s="102"/>
      <c r="N6" s="102"/>
      <c r="O6" s="102"/>
      <c r="P6" s="102">
        <f>K6+M6+O6</f>
        <v>0</v>
      </c>
    </row>
    <row r="7" spans="1:16" x14ac:dyDescent="0.25">
      <c r="A7" s="101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>
        <f t="shared" ref="P7:P20" si="0">K7+M7+O7</f>
        <v>0</v>
      </c>
    </row>
    <row r="8" spans="1:16" x14ac:dyDescent="0.25">
      <c r="A8" s="101">
        <v>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>
        <f t="shared" si="0"/>
        <v>0</v>
      </c>
    </row>
    <row r="9" spans="1:16" x14ac:dyDescent="0.25">
      <c r="A9" s="101">
        <v>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>
        <f t="shared" si="0"/>
        <v>0</v>
      </c>
    </row>
    <row r="10" spans="1:16" x14ac:dyDescent="0.25">
      <c r="A10" s="101">
        <v>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>
        <f t="shared" si="0"/>
        <v>0</v>
      </c>
    </row>
    <row r="11" spans="1:16" x14ac:dyDescent="0.25">
      <c r="A11" s="101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>
        <f t="shared" si="0"/>
        <v>0</v>
      </c>
    </row>
    <row r="12" spans="1:16" x14ac:dyDescent="0.25">
      <c r="A12" s="101">
        <v>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>
        <f t="shared" si="0"/>
        <v>0</v>
      </c>
    </row>
    <row r="13" spans="1:16" x14ac:dyDescent="0.25">
      <c r="A13" s="101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>
        <f t="shared" si="0"/>
        <v>0</v>
      </c>
    </row>
    <row r="14" spans="1:16" x14ac:dyDescent="0.25">
      <c r="A14" s="101">
        <v>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>
        <f t="shared" si="0"/>
        <v>0</v>
      </c>
    </row>
    <row r="15" spans="1:16" x14ac:dyDescent="0.25">
      <c r="A15" s="101">
        <v>10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>
        <f t="shared" si="0"/>
        <v>0</v>
      </c>
    </row>
    <row r="16" spans="1:16" x14ac:dyDescent="0.25">
      <c r="A16" s="101">
        <v>11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>
        <f t="shared" si="0"/>
        <v>0</v>
      </c>
    </row>
    <row r="17" spans="1:16" x14ac:dyDescent="0.25">
      <c r="A17" s="101">
        <v>12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>
        <f t="shared" si="0"/>
        <v>0</v>
      </c>
    </row>
    <row r="18" spans="1:16" x14ac:dyDescent="0.25">
      <c r="A18" s="101">
        <v>13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>
        <f t="shared" si="0"/>
        <v>0</v>
      </c>
    </row>
    <row r="19" spans="1:16" x14ac:dyDescent="0.25">
      <c r="A19" s="101">
        <v>14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>
        <f t="shared" si="0"/>
        <v>0</v>
      </c>
    </row>
    <row r="20" spans="1:16" x14ac:dyDescent="0.25">
      <c r="A20" s="101">
        <v>15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>
        <f t="shared" si="0"/>
        <v>0</v>
      </c>
    </row>
    <row r="21" spans="1:16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1:16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6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>
        <f>SUM(P6:P22)</f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PM03-i_2022</vt:lpstr>
      <vt:lpstr>Erkärungen und Hinweise</vt:lpstr>
      <vt:lpstr>Personalliste</vt:lpstr>
      <vt:lpstr>'Erkärungen und Hinweise'!Druckbereich</vt:lpstr>
      <vt:lpstr>'PM03-i_2022'!Druckbereich</vt:lpstr>
      <vt:lpstr>'Erkärungen und Hinweise'!Drucktitel</vt:lpstr>
      <vt:lpstr>'PM03-i_2022'!Drucktitel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Weltnotwerk Steiner</dc:creator>
  <cp:lastModifiedBy>Andreas Holl</cp:lastModifiedBy>
  <dcterms:created xsi:type="dcterms:W3CDTF">2022-09-30T13:02:33Z</dcterms:created>
  <dcterms:modified xsi:type="dcterms:W3CDTF">2022-09-30T14:21:05Z</dcterms:modified>
</cp:coreProperties>
</file>